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2\общая 20 каб\Собственные средства\2019\декабрь\"/>
    </mc:Choice>
  </mc:AlternateContent>
  <bookViews>
    <workbookView xWindow="0" yWindow="0" windowWidth="28800" windowHeight="9735" activeTab="1"/>
  </bookViews>
  <sheets>
    <sheet name="0420413 Раздел 1  Информация о " sheetId="2" r:id="rId1"/>
    <sheet name="0420413 Раздел 2 Расчет размера" sheetId="3" r:id="rId2"/>
    <sheet name="Информация об отчитывающейся ор" sheetId="4" r:id="rId3"/>
    <sheet name="_dropDownSheet" sheetId="5" state="hidden" r:id="rId4"/>
  </sheets>
  <calcPr calcId="152511" refMode="R1C1"/>
</workbook>
</file>

<file path=xl/calcChain.xml><?xml version="1.0" encoding="utf-8"?>
<calcChain xmlns="http://schemas.openxmlformats.org/spreadsheetml/2006/main">
  <c r="B46" i="3" l="1"/>
  <c r="B45" i="3"/>
  <c r="B47" i="3"/>
</calcChain>
</file>

<file path=xl/sharedStrings.xml><?xml version="1.0" encoding="utf-8"?>
<sst xmlns="http://schemas.openxmlformats.org/spreadsheetml/2006/main" count="91" uniqueCount="82">
  <si>
    <t>2019-12-31</t>
  </si>
  <si>
    <t>1020203220355</t>
  </si>
  <si>
    <t>0420413 Раздел 1.  Информация о величине минимального размера собственных средств профессионального участника</t>
  </si>
  <si>
    <t>0420413 Раздел 2. Расчет размера собственных средств профессионального участника</t>
  </si>
  <si>
    <t>Информация об отчитывающейся организации</t>
  </si>
  <si>
    <t>TOC</t>
  </si>
  <si>
    <t>http://www.cbr.ru/xbrl/nso/purcb/rep/2019-05-01/tab/SR_0420413/SR_0420413_r1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</si>
  <si>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</si>
  <si>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</si>
  <si>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</si>
  <si>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</si>
  <si>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</si>
  <si>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</si>
  <si>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</si>
  <si>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</si>
  <si>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</si>
  <si>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</si>
  <si>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5000000.00</t>
  </si>
  <si>
    <t>2000000.00</t>
  </si>
  <si>
    <t>2.50</t>
  </si>
  <si>
    <t>http://www.cbr.ru/xbrl/nso/purcb/rep/2019-05-01/tab/SR_0420413/SR_0420413_r2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</si>
  <si>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</si>
  <si>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</si>
  <si>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</si>
  <si>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</si>
  <si>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</si>
  <si>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</si>
  <si>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</si>
  <si>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</si>
  <si>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</si>
  <si>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</si>
  <si>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</si>
  <si>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</si>
  <si>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</si>
  <si>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</si>
  <si>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</si>
  <si>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</si>
  <si>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</si>
  <si>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</si>
  <si>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</si>
  <si>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</si>
  <si>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</si>
  <si>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</si>
  <si>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</si>
  <si>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</si>
  <si>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</si>
  <si>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</si>
  <si>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</si>
  <si>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</si>
  <si>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</si>
  <si>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</si>
  <si>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</si>
  <si>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</si>
  <si>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</si>
  <si>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</si>
  <si>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</si>
  <si>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</si>
  <si>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</si>
  <si>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</si>
  <si>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http://www.cbr.ru/xbrl/nso/purcb/rep/2019-05-01/tab/SR_INFO/SR_INFO</t>
  </si>
  <si>
    <t>Код территории по ОКАТО</t>
  </si>
  <si>
    <t>Идентификационнй номер налогоплательщика (ИНН)</t>
  </si>
  <si>
    <t>Основной государственный регистрационный номер (ОГРН)</t>
  </si>
  <si>
    <t>Полное фирменное наименование профессионального участника</t>
  </si>
  <si>
    <t>Сокращенное наименование профессионального участника</t>
  </si>
  <si>
    <t>Почтовый адрес отчитывающейся организации</t>
  </si>
  <si>
    <t>ФИО единоличного исполнительного органа (исполняющего обязанности), подписавщего отчетность</t>
  </si>
  <si>
    <t>Должность ЕИО (исполняющего обязанности), подписавщего отчетность</t>
  </si>
  <si>
    <t>Основание исполнения обязанностей ЕИО по подписанию отчетности</t>
  </si>
  <si>
    <t>ФИО контролера (исполняющего обязанности), подписавщего отчетность</t>
  </si>
  <si>
    <t>Основание исполнения обязанностей контролера по подписанию отчетности</t>
  </si>
  <si>
    <t>80401390000</t>
  </si>
  <si>
    <t>0278087082</t>
  </si>
  <si>
    <t>Общество с ограниченной ответственностью Управляющая компания "Финансовые системы"</t>
  </si>
  <si>
    <t>ООО УК "ФинанСист"</t>
  </si>
  <si>
    <t>450006, Российская Федерация, Республика Башкортостан, г. Уфа, ул. Цюрупы, д. 151/1, офис 5</t>
  </si>
  <si>
    <t>Шайхиева Анджела Зауриевна</t>
  </si>
  <si>
    <t>генеральный директор</t>
  </si>
  <si>
    <t>Куликова Екатерина Николаевна</t>
  </si>
  <si>
    <t>Расчет размера собственных средств профессионального участника рынка ценных бумаг-Итого активов</t>
  </si>
  <si>
    <t>Расчет размера собственных средств профессионального участника рынка ценных бумаг-Итого обязательств</t>
  </si>
  <si>
    <t>Расчет размера собственных средств профессионального участника рынка ценных бумаг-Размер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</si>
</sst>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2" fontId="0" fillId="0" borderId="0" xfId="0" applyNumberFormat="1"/>
    <xf numFmtId="2" fontId="3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1" max="1" width="49.85546875" customWidth="1"/>
    <col min="2" max="4" width="19.85546875" customWidth="1"/>
  </cols>
  <sheetData>
    <row r="1" spans="1:4" x14ac:dyDescent="0.25">
      <c r="A1" t="s">
        <v>5</v>
      </c>
    </row>
    <row r="2" spans="1:4" x14ac:dyDescent="0.25">
      <c r="A2" t="s">
        <v>2</v>
      </c>
    </row>
    <row r="3" spans="1:4" x14ac:dyDescent="0.25">
      <c r="A3" t="s">
        <v>6</v>
      </c>
    </row>
    <row r="5" spans="1:4" x14ac:dyDescent="0.25">
      <c r="A5" s="2" t="s">
        <v>7</v>
      </c>
      <c r="B5" s="2"/>
      <c r="C5" s="2"/>
      <c r="D5" s="2" t="s">
        <v>8</v>
      </c>
    </row>
    <row r="6" spans="1:4" ht="140.25" x14ac:dyDescent="0.25">
      <c r="A6" s="2" t="s">
        <v>9</v>
      </c>
      <c r="B6" s="2" t="s">
        <v>10</v>
      </c>
      <c r="C6" s="2" t="s">
        <v>11</v>
      </c>
      <c r="D6" s="2" t="s">
        <v>12</v>
      </c>
    </row>
    <row r="7" spans="1:4" x14ac:dyDescent="0.25">
      <c r="A7" s="2"/>
      <c r="B7" s="2" t="s">
        <v>13</v>
      </c>
      <c r="C7" s="2" t="s">
        <v>14</v>
      </c>
      <c r="D7" s="2" t="s">
        <v>15</v>
      </c>
    </row>
    <row r="8" spans="1:4" x14ac:dyDescent="0.25">
      <c r="A8" s="2" t="s">
        <v>16</v>
      </c>
      <c r="B8" s="1" t="s">
        <v>17</v>
      </c>
      <c r="C8" s="1" t="s">
        <v>18</v>
      </c>
      <c r="D8" s="1" t="s">
        <v>19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topLeftCell="A38" workbookViewId="0">
      <selection activeCell="B47" sqref="B47"/>
    </sheetView>
  </sheetViews>
  <sheetFormatPr defaultRowHeight="15" x14ac:dyDescent="0.25"/>
  <cols>
    <col min="1" max="1" width="49.85546875" customWidth="1"/>
    <col min="2" max="2" width="19.85546875" style="7" customWidth="1"/>
  </cols>
  <sheetData>
    <row r="1" spans="1:2" x14ac:dyDescent="0.25">
      <c r="A1" t="s">
        <v>5</v>
      </c>
    </row>
    <row r="2" spans="1:2" x14ac:dyDescent="0.25">
      <c r="A2" t="s">
        <v>3</v>
      </c>
    </row>
    <row r="3" spans="1:2" x14ac:dyDescent="0.25">
      <c r="A3" t="s">
        <v>20</v>
      </c>
    </row>
    <row r="5" spans="1:2" x14ac:dyDescent="0.25">
      <c r="A5" s="3" t="s">
        <v>7</v>
      </c>
      <c r="B5" s="8" t="s">
        <v>8</v>
      </c>
    </row>
    <row r="6" spans="1:2" x14ac:dyDescent="0.25">
      <c r="A6" s="3" t="s">
        <v>9</v>
      </c>
      <c r="B6" s="8" t="s">
        <v>0</v>
      </c>
    </row>
    <row r="7" spans="1:2" ht="25.5" x14ac:dyDescent="0.25">
      <c r="A7" s="3"/>
      <c r="B7" s="8" t="s">
        <v>21</v>
      </c>
    </row>
    <row r="8" spans="1:2" x14ac:dyDescent="0.25">
      <c r="A8" s="3" t="s">
        <v>22</v>
      </c>
      <c r="B8" s="9"/>
    </row>
    <row r="9" spans="1:2" ht="51" x14ac:dyDescent="0.25">
      <c r="A9" s="3" t="s">
        <v>23</v>
      </c>
      <c r="B9" s="10">
        <v>17891.669999999998</v>
      </c>
    </row>
    <row r="10" spans="1:2" ht="76.5" x14ac:dyDescent="0.25">
      <c r="A10" s="3" t="s">
        <v>24</v>
      </c>
      <c r="B10" s="10">
        <v>46314.65</v>
      </c>
    </row>
    <row r="11" spans="1:2" ht="102" x14ac:dyDescent="0.25">
      <c r="A11" s="3" t="s">
        <v>25</v>
      </c>
      <c r="B11" s="10"/>
    </row>
    <row r="12" spans="1:2" ht="89.25" x14ac:dyDescent="0.25">
      <c r="A12" s="3" t="s">
        <v>26</v>
      </c>
      <c r="B12" s="10"/>
    </row>
    <row r="13" spans="1:2" ht="51" x14ac:dyDescent="0.25">
      <c r="A13" s="3" t="s">
        <v>27</v>
      </c>
      <c r="B13" s="10"/>
    </row>
    <row r="14" spans="1:2" ht="102" x14ac:dyDescent="0.25">
      <c r="A14" s="3" t="s">
        <v>28</v>
      </c>
      <c r="B14" s="10"/>
    </row>
    <row r="15" spans="1:2" ht="63.75" x14ac:dyDescent="0.25">
      <c r="A15" s="3" t="s">
        <v>29</v>
      </c>
      <c r="B15" s="10">
        <v>311415.34999999998</v>
      </c>
    </row>
    <row r="16" spans="1:2" ht="89.25" x14ac:dyDescent="0.25">
      <c r="A16" s="3" t="s">
        <v>30</v>
      </c>
      <c r="B16" s="10"/>
    </row>
    <row r="17" spans="1:2" ht="89.25" x14ac:dyDescent="0.25">
      <c r="A17" s="3" t="s">
        <v>31</v>
      </c>
      <c r="B17" s="10"/>
    </row>
    <row r="18" spans="1:2" ht="89.25" x14ac:dyDescent="0.25">
      <c r="A18" s="3" t="s">
        <v>32</v>
      </c>
      <c r="B18" s="10"/>
    </row>
    <row r="19" spans="1:2" ht="76.5" x14ac:dyDescent="0.25">
      <c r="A19" s="3" t="s">
        <v>33</v>
      </c>
      <c r="B19" s="10">
        <v>256854.34</v>
      </c>
    </row>
    <row r="20" spans="1:2" ht="102" x14ac:dyDescent="0.25">
      <c r="A20" s="3" t="s">
        <v>34</v>
      </c>
      <c r="B20" s="10"/>
    </row>
    <row r="21" spans="1:2" ht="102" x14ac:dyDescent="0.25">
      <c r="A21" s="3" t="s">
        <v>35</v>
      </c>
      <c r="B21" s="10"/>
    </row>
    <row r="22" spans="1:2" ht="114.75" x14ac:dyDescent="0.25">
      <c r="A22" s="3" t="s">
        <v>36</v>
      </c>
      <c r="B22" s="10"/>
    </row>
    <row r="23" spans="1:2" ht="76.5" x14ac:dyDescent="0.25">
      <c r="A23" s="3" t="s">
        <v>37</v>
      </c>
      <c r="B23" s="10">
        <v>3321399.6</v>
      </c>
    </row>
    <row r="24" spans="1:2" ht="63.75" x14ac:dyDescent="0.25">
      <c r="A24" s="3" t="s">
        <v>38</v>
      </c>
      <c r="B24" s="10">
        <v>30235267.699999999</v>
      </c>
    </row>
    <row r="25" spans="1:2" ht="114.75" x14ac:dyDescent="0.25">
      <c r="A25" s="3" t="s">
        <v>39</v>
      </c>
      <c r="B25" s="10"/>
    </row>
    <row r="26" spans="1:2" ht="38.25" x14ac:dyDescent="0.25">
      <c r="A26" s="3" t="s">
        <v>40</v>
      </c>
      <c r="B26" s="10"/>
    </row>
    <row r="27" spans="1:2" ht="63.75" x14ac:dyDescent="0.25">
      <c r="A27" s="3" t="s">
        <v>41</v>
      </c>
      <c r="B27" s="10"/>
    </row>
    <row r="28" spans="1:2" ht="38.25" x14ac:dyDescent="0.25">
      <c r="A28" s="3" t="s">
        <v>42</v>
      </c>
      <c r="B28" s="10"/>
    </row>
    <row r="29" spans="1:2" ht="102" x14ac:dyDescent="0.25">
      <c r="A29" s="3" t="s">
        <v>43</v>
      </c>
      <c r="B29" s="10"/>
    </row>
    <row r="30" spans="1:2" x14ac:dyDescent="0.25">
      <c r="A30" s="3" t="s">
        <v>44</v>
      </c>
      <c r="B30" s="9"/>
    </row>
    <row r="31" spans="1:2" ht="38.25" x14ac:dyDescent="0.25">
      <c r="A31" s="3" t="s">
        <v>45</v>
      </c>
      <c r="B31" s="10"/>
    </row>
    <row r="32" spans="1:2" ht="63.75" x14ac:dyDescent="0.25">
      <c r="A32" s="3" t="s">
        <v>46</v>
      </c>
      <c r="B32" s="10"/>
    </row>
    <row r="33" spans="1:2" ht="51" x14ac:dyDescent="0.25">
      <c r="A33" s="3" t="s">
        <v>47</v>
      </c>
      <c r="B33" s="10"/>
    </row>
    <row r="34" spans="1:2" ht="51" x14ac:dyDescent="0.25">
      <c r="A34" s="3" t="s">
        <v>48</v>
      </c>
      <c r="B34" s="10">
        <v>3215601.09</v>
      </c>
    </row>
    <row r="35" spans="1:2" ht="38.25" x14ac:dyDescent="0.25">
      <c r="A35" s="3" t="s">
        <v>49</v>
      </c>
      <c r="B35" s="10"/>
    </row>
    <row r="36" spans="1:2" ht="38.25" x14ac:dyDescent="0.25">
      <c r="A36" s="3" t="s">
        <v>50</v>
      </c>
      <c r="B36" s="10"/>
    </row>
    <row r="37" spans="1:2" ht="38.25" x14ac:dyDescent="0.25">
      <c r="A37" s="3" t="s">
        <v>51</v>
      </c>
      <c r="B37" s="10"/>
    </row>
    <row r="38" spans="1:2" ht="38.25" x14ac:dyDescent="0.25">
      <c r="A38" s="3" t="s">
        <v>52</v>
      </c>
      <c r="B38" s="10">
        <v>3215601.09</v>
      </c>
    </row>
    <row r="39" spans="1:2" ht="63.75" x14ac:dyDescent="0.25">
      <c r="A39" s="3" t="s">
        <v>53</v>
      </c>
      <c r="B39" s="10"/>
    </row>
    <row r="40" spans="1:2" ht="63.75" x14ac:dyDescent="0.25">
      <c r="A40" s="3" t="s">
        <v>54</v>
      </c>
      <c r="B40" s="10"/>
    </row>
    <row r="41" spans="1:2" ht="38.25" x14ac:dyDescent="0.25">
      <c r="A41" s="3" t="s">
        <v>55</v>
      </c>
      <c r="B41" s="10">
        <v>25644</v>
      </c>
    </row>
    <row r="42" spans="1:2" ht="38.25" x14ac:dyDescent="0.25">
      <c r="A42" s="3" t="s">
        <v>56</v>
      </c>
      <c r="B42" s="10">
        <v>256244</v>
      </c>
    </row>
    <row r="43" spans="1:2" ht="38.25" x14ac:dyDescent="0.25">
      <c r="A43" s="3" t="s">
        <v>57</v>
      </c>
      <c r="B43" s="10">
        <v>30750688.359999999</v>
      </c>
    </row>
    <row r="44" spans="1:2" ht="38.25" x14ac:dyDescent="0.25">
      <c r="A44" s="3" t="s">
        <v>58</v>
      </c>
      <c r="B44" s="11">
        <v>932083.73</v>
      </c>
    </row>
    <row r="45" spans="1:2" ht="38.25" x14ac:dyDescent="0.25">
      <c r="A45" s="6" t="s">
        <v>79</v>
      </c>
      <c r="B45" s="12">
        <f>B9+B10+B15+B19+B23+B24</f>
        <v>34189143.310000002</v>
      </c>
    </row>
    <row r="46" spans="1:2" ht="38.25" x14ac:dyDescent="0.25">
      <c r="A46" s="6" t="s">
        <v>80</v>
      </c>
      <c r="B46" s="12">
        <f>B38+B41+B42+B43+B44</f>
        <v>35180261.18</v>
      </c>
    </row>
    <row r="47" spans="1:2" ht="38.25" x14ac:dyDescent="0.25">
      <c r="A47" s="6" t="s">
        <v>81</v>
      </c>
      <c r="B47" s="12">
        <f>B45-B46</f>
        <v>-991117.86999999732</v>
      </c>
    </row>
  </sheetData>
  <hyperlinks>
    <hyperlink ref="A1" location="'TOC'!A1" display="TOC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defaultRowHeight="15" x14ac:dyDescent="0.25"/>
  <cols>
    <col min="1" max="1" width="49.85546875" customWidth="1"/>
    <col min="2" max="12" width="19.85546875" customWidth="1"/>
  </cols>
  <sheetData>
    <row r="1" spans="1:12" x14ac:dyDescent="0.25">
      <c r="A1" t="s">
        <v>5</v>
      </c>
    </row>
    <row r="2" spans="1:12" x14ac:dyDescent="0.25">
      <c r="A2" t="s">
        <v>4</v>
      </c>
    </row>
    <row r="3" spans="1:12" x14ac:dyDescent="0.25">
      <c r="A3" t="s">
        <v>59</v>
      </c>
    </row>
    <row r="5" spans="1:12" x14ac:dyDescent="0.25">
      <c r="A5" s="5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8</v>
      </c>
    </row>
    <row r="6" spans="1:12" ht="89.25" x14ac:dyDescent="0.25">
      <c r="A6" s="5" t="s">
        <v>9</v>
      </c>
      <c r="B6" s="5" t="s">
        <v>60</v>
      </c>
      <c r="C6" s="5" t="s">
        <v>61</v>
      </c>
      <c r="D6" s="5" t="s">
        <v>62</v>
      </c>
      <c r="E6" s="5" t="s">
        <v>63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69</v>
      </c>
      <c r="L6" s="5" t="s">
        <v>70</v>
      </c>
    </row>
    <row r="7" spans="1:12" ht="105" x14ac:dyDescent="0.25">
      <c r="A7" s="5" t="s">
        <v>0</v>
      </c>
      <c r="B7" s="4" t="s">
        <v>71</v>
      </c>
      <c r="C7" s="4" t="s">
        <v>72</v>
      </c>
      <c r="D7" s="4" t="s">
        <v>1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/>
      <c r="K7" s="4" t="s">
        <v>78</v>
      </c>
      <c r="L7" s="4"/>
    </row>
  </sheetData>
  <hyperlinks>
    <hyperlink ref="A1" location="'TOC'!A1" display="TO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0420413 Раздел 1  Информация о </vt:lpstr>
      <vt:lpstr>0420413 Раздел 2 Расчет размера</vt:lpstr>
      <vt:lpstr>Информация об отчитывающейся ор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2020-01-27T06:57:07Z</dcterms:created>
  <dcterms:modified xsi:type="dcterms:W3CDTF">2020-01-27T07:54:35Z</dcterms:modified>
</cp:coreProperties>
</file>